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33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<sst xmlns="http://schemas.openxmlformats.org/spreadsheetml/2006/main" count="9" uniqueCount="9">
  <si>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risorse r.t. da intesa</t>
  </si>
  <si>
    <t>risorse da comuni per lotto debole</t>
  </si>
  <si>
    <t>risorse rt integrazione corrispettivo bus</t>
  </si>
  <si>
    <t>risorse rt integrazione corrispettivo personale</t>
  </si>
  <si>
    <t>ANNI CONCESSIONE</t>
  </si>
  <si>
    <t>TOTALE CONCESSIONE</t>
  </si>
  <si>
    <t>risorse introitate da trasferimento   per  lotto strutturale dai Comuni</t>
  </si>
  <si>
    <t>TOTALE**</t>
  </si>
  <si>
    <t>**risorse iva inclusa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</si>
</sst>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4" fontId="0" fillId="0" borderId="0" xfId="15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44" fontId="0" fillId="0" borderId="1" xfId="15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44" fontId="3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workbookViewId="0" topLeftCell="A1">
      <selection activeCell="F6" sqref="F6"/>
    </sheetView>
  </sheetViews>
  <sheetFormatPr defaultColWidth="9.140625" defaultRowHeight="12.75"/>
  <cols>
    <col min="1" max="1" width="31.140625" style="0" bestFit="1" customWidth="1"/>
    <col min="2" max="2" width="15.00390625" style="0" customWidth="1"/>
    <col min="3" max="3" width="14.57421875" style="0" customWidth="1"/>
    <col min="4" max="4" width="15.28125" style="0" customWidth="1"/>
    <col min="5" max="5" width="14.57421875" style="0" customWidth="1"/>
    <col min="6" max="9" width="14.57421875" style="0" bestFit="1" customWidth="1"/>
    <col min="10" max="10" width="19.421875" style="0" bestFit="1" customWidth="1"/>
  </cols>
  <sheetData>
    <row r="1" spans="1:10" ht="15.75">
      <c r="A1" s="2" t="s">
        <v>4</v>
      </c>
      <c r="B1" s="3">
        <v>2017</v>
      </c>
      <c r="C1" s="3">
        <f>B1+1</f>
        <v>2018</v>
      </c>
      <c r="D1" s="3">
        <f aca="true" t="shared" si="0" ref="D1:I1">C1+1</f>
        <v>2019</v>
      </c>
      <c r="E1" s="3">
        <f t="shared" si="0"/>
        <v>2020</v>
      </c>
      <c r="F1" s="3">
        <f t="shared" si="0"/>
        <v>2021</v>
      </c>
      <c r="G1" s="3">
        <f t="shared" si="0"/>
        <v>2022</v>
      </c>
      <c r="H1" s="3">
        <f t="shared" si="0"/>
        <v>2023</v>
      </c>
      <c r="I1" s="3">
        <f t="shared" si="0"/>
        <v>2024</v>
      </c>
      <c r="J1" s="2" t="s">
        <v>7</v>
      </c>
    </row>
    <row r="2" spans="1:10" ht="36" customHeight="1">
      <c r="A2" s="8" t="s">
        <v>0</v>
      </c>
      <c r="B2" s="4">
        <v>1298322</v>
      </c>
      <c r="C2" s="4">
        <v>1298322</v>
      </c>
      <c r="D2" s="4">
        <v>1298322</v>
      </c>
      <c r="E2" s="4">
        <v>1298322</v>
      </c>
      <c r="F2" s="4">
        <v>1298322</v>
      </c>
      <c r="G2" s="4">
        <v>1298322</v>
      </c>
      <c r="H2" s="4">
        <v>1298322</v>
      </c>
      <c r="I2" s="4">
        <v>1298322</v>
      </c>
      <c r="J2" s="7">
        <f>SUM(B2:I2)</f>
        <v>10386576</v>
      </c>
    </row>
    <row r="3" spans="1:10" ht="45">
      <c r="A3" s="8" t="s">
        <v>6</v>
      </c>
      <c r="B3" s="4">
        <v>255779</v>
      </c>
      <c r="C3" s="4">
        <v>255779</v>
      </c>
      <c r="D3" s="4">
        <v>255779</v>
      </c>
      <c r="E3" s="4">
        <v>255779</v>
      </c>
      <c r="F3" s="4">
        <v>255779</v>
      </c>
      <c r="G3" s="4">
        <v>255779</v>
      </c>
      <c r="H3" s="4">
        <v>255779</v>
      </c>
      <c r="I3" s="4">
        <v>255779</v>
      </c>
      <c r="J3" s="7">
        <f>SUM(B3:I3)</f>
        <v>2046232</v>
      </c>
    </row>
    <row r="4" spans="1:10" ht="30">
      <c r="A4" s="8" t="s">
        <v>1</v>
      </c>
      <c r="B4" s="4">
        <v>1360640.35</v>
      </c>
      <c r="C4" s="4">
        <v>1360640.35</v>
      </c>
      <c r="D4" s="4">
        <v>1360640.35</v>
      </c>
      <c r="E4" s="4">
        <v>1360640.35</v>
      </c>
      <c r="F4" s="4">
        <v>1360640.35</v>
      </c>
      <c r="G4" s="4">
        <v>1360640.35</v>
      </c>
      <c r="H4" s="4">
        <v>1360640.35</v>
      </c>
      <c r="I4" s="4">
        <v>1360640.35</v>
      </c>
      <c r="J4" s="7">
        <f>SUM(B4:I4)</f>
        <v>10885122.799999999</v>
      </c>
    </row>
    <row r="5" spans="1:10" ht="30">
      <c r="A5" s="8" t="s">
        <v>2</v>
      </c>
      <c r="B5" s="5"/>
      <c r="C5" s="5"/>
      <c r="D5" s="4">
        <v>247753.005</v>
      </c>
      <c r="E5" s="4">
        <v>247753.005</v>
      </c>
      <c r="F5" s="4">
        <v>247753.005</v>
      </c>
      <c r="G5" s="4">
        <v>247753.005</v>
      </c>
      <c r="H5" s="4">
        <v>247753.005</v>
      </c>
      <c r="I5" s="4">
        <v>247753.005</v>
      </c>
      <c r="J5" s="7">
        <f>SUM(B5:I5)</f>
        <v>1486518.0299999998</v>
      </c>
    </row>
    <row r="6" spans="1:10" ht="30">
      <c r="A6" s="8" t="s">
        <v>3</v>
      </c>
      <c r="B6" s="4">
        <v>24447.9625</v>
      </c>
      <c r="C6" s="4">
        <v>24447.9625</v>
      </c>
      <c r="D6" s="4">
        <v>24447.9625</v>
      </c>
      <c r="E6" s="4">
        <v>24447.9625</v>
      </c>
      <c r="F6" s="4">
        <v>24447.9625</v>
      </c>
      <c r="G6" s="4">
        <v>24447.9625</v>
      </c>
      <c r="H6" s="4">
        <v>24447.9625</v>
      </c>
      <c r="I6" s="4">
        <v>24447.9625</v>
      </c>
      <c r="J6" s="7">
        <f>SUM(B6:I6)</f>
        <v>195583.69999999998</v>
      </c>
    </row>
    <row r="7" spans="1:10" ht="15.75">
      <c r="A7" s="9" t="s">
        <v>5</v>
      </c>
      <c r="B7" s="6"/>
      <c r="C7" s="6"/>
      <c r="D7" s="6"/>
      <c r="E7" s="6"/>
      <c r="F7" s="6"/>
      <c r="G7" s="6"/>
      <c r="H7" s="6"/>
      <c r="I7" s="6"/>
      <c r="J7" s="7">
        <f>SUM(J2:J6)</f>
        <v>25000032.529999997</v>
      </c>
    </row>
    <row r="8" ht="15">
      <c r="A8" s="10" t="s">
        <v>8</v>
      </c>
    </row>
    <row r="13" ht="12.75">
      <c r="D13" s="1"/>
    </row>
  </sheetData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giannsa</dc:creator>
  <cp:keywords/>
  <dc:description/>
  <cp:lastModifiedBy>tosmar00</cp:lastModifiedBy>
  <cp:lastPrinted>2016-06-30T14:42:12Z</cp:lastPrinted>
  <dcterms:created xsi:type="dcterms:W3CDTF">2016-06-30T14:14:53Z</dcterms:created>
  <dcterms:modified xsi:type="dcterms:W3CDTF">2016-06-30T15:21:19Z</dcterms:modified>
  <cp:category/>
  <cp:version/>
  <cp:contentType/>
  <cp:contentStatus/>
</cp:coreProperties>
</file>