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Tracciato Multe" sheetId="1" r:id="rId1"/>
    <sheet name="Rend.Uso Ufficio" sheetId="2" r:id="rId2"/>
    <sheet name="Rend. 23L" sheetId="3" r:id="rId3"/>
    <sheet name="Rend. Immagini Gen." sheetId="4" r:id="rId4"/>
  </sheets>
  <definedNames/>
  <calcPr fullCalcOnLoad="1"/>
</workbook>
</file>

<file path=xl/sharedStrings.xml><?xml version="1.0" encoding="utf-8"?>
<sst xmlns="http://schemas.openxmlformats.org/spreadsheetml/2006/main" count="166" uniqueCount="137">
  <si>
    <t>Informazioni generali sull’intestatario</t>
  </si>
  <si>
    <t>Nome del trasgressore</t>
  </si>
  <si>
    <t>Località e data di nascita dell’obbligato</t>
  </si>
  <si>
    <t>Località e data di nascita del trasgressore</t>
  </si>
  <si>
    <t>Località di residenza e indirizzo dell’obbligato</t>
  </si>
  <si>
    <t>Località di residenza e indirizzo del trasgressore</t>
  </si>
  <si>
    <t>Dati relativi alla patente del trasgressore</t>
  </si>
  <si>
    <t>Addetto</t>
  </si>
  <si>
    <t>Descrizione campo</t>
  </si>
  <si>
    <t>Lunghezza</t>
  </si>
  <si>
    <t>Inzio</t>
  </si>
  <si>
    <t>Fine</t>
  </si>
  <si>
    <t>Riferimento del verbale (3)</t>
  </si>
  <si>
    <t>Targa</t>
  </si>
  <si>
    <t>Campo indicante verbale con punti (0=senza decurtazione, 1=con decurtazione)</t>
  </si>
  <si>
    <t xml:space="preserve">Campo Punti </t>
  </si>
  <si>
    <t>Riferimento del verbale. Formato NNNNNNNNS/YYYY/T Pr.NNNNNNNN/AAAA</t>
  </si>
  <si>
    <t>Riferimento del verbale Formato NNNNNNNNS/YYYY/T Pr.NNNNNNNN/AAAA del DD/MM/YYYY</t>
  </si>
  <si>
    <t>Cogmone nome destinatario o intestazione della persona giuridica</t>
  </si>
  <si>
    <t>Indirizzo destinatario (Via Emilia, 1555)</t>
  </si>
  <si>
    <t>Località residenza destinatario (49000 - RIMINI - RN)</t>
  </si>
  <si>
    <t>Nominativo Obbligato in solido o proprietario</t>
  </si>
  <si>
    <t>Nominativo anagrafica aggiuntiva 1</t>
  </si>
  <si>
    <t>Nominativo anagrafica aggiuntiva 2</t>
  </si>
  <si>
    <t>Località e data di nascita anagrafica aggiuntiva 1</t>
  </si>
  <si>
    <t>Località e data di nascita anagrafica aggiuntiva 2</t>
  </si>
  <si>
    <t>Località di residenza e indirizzo anagrafica aggiuntiva 1</t>
  </si>
  <si>
    <t>Cap di Destinazione</t>
  </si>
  <si>
    <t xml:space="preserve">Località di destinazione </t>
  </si>
  <si>
    <t>Importo totale verbaleIn Euro + Spese di Compiuta Giacenza</t>
  </si>
  <si>
    <t>Quinto campo 2 Es.&lt;200000650015000307&gt;</t>
  </si>
  <si>
    <t>Provincia di destinazione</t>
  </si>
  <si>
    <t>Identificativo verbale 1 (Tipo P o V)</t>
  </si>
  <si>
    <t>Identificativo verbale 3 (Serie)</t>
  </si>
  <si>
    <t>Identificativo verbale 4 (Anno)</t>
  </si>
  <si>
    <t>Identificativo verbale 2 (Numero)</t>
  </si>
  <si>
    <t>Codice Agente Verbalizzante 1</t>
  </si>
  <si>
    <t>Codice Agente Verbalizzante 2</t>
  </si>
  <si>
    <t>Codice Agente Verbalizzante 3</t>
  </si>
  <si>
    <t xml:space="preserve">Testo libero riga 1 di 23 (Testo formattato contiene il testo del verbale) </t>
  </si>
  <si>
    <t>Testo libero riga 2 di 23 (Testo formattato contiene il testo del verbale)</t>
  </si>
  <si>
    <t>Testo libero riga 3 di 23 (Testo formattato contiene il testo del verbale)</t>
  </si>
  <si>
    <t>Testo libero riga 4 di 23 (Testo formattato contiene il testo del verbale)</t>
  </si>
  <si>
    <t>Testo libero riga 5 di 23 (Testo formattato contiene il testo del verbale)</t>
  </si>
  <si>
    <t>Testo libero riga 6 di 23 (Testo formattato contiene il testo del verbale)</t>
  </si>
  <si>
    <t>Testo libero riga 7 di 23 (Testo formattato contiene il testo del verbale)</t>
  </si>
  <si>
    <t>Testo libero riga 8 di 23 (Testo formattato contiene il testo del verbale)</t>
  </si>
  <si>
    <t>Testo libero riga 9 di 23 (Testo formattato contiene il testo del verbale)</t>
  </si>
  <si>
    <t>Testo libero riga 10 di 23 (Testo formattato contiene il testo del verbale)</t>
  </si>
  <si>
    <t>Testo libero riga 11 di 23 (Testo formattato contiene il testo del verbale)</t>
  </si>
  <si>
    <t>Testo libero riga 12 di 23 (Testo formattato contiene il testo del verbale)</t>
  </si>
  <si>
    <t>Testo libero riga 13 di 23 (Testo formattato contiene il testo del verbale)</t>
  </si>
  <si>
    <t>Testo libero riga 14 di 23 (Testo formattato contiene il testo del verbale)</t>
  </si>
  <si>
    <t>Testo libero riga 15 di 23 (Testo formattato contiene il testo del verbale)</t>
  </si>
  <si>
    <t>Testo libero riga 16 di 23 (Testo formattato contiene il testo del verbale)</t>
  </si>
  <si>
    <t>Testo libero riga 17 di 23 (Testo formattato contiene il testo del verbale)</t>
  </si>
  <si>
    <t>Testo libero riga 18 di 23 (Testo formattato contiene il testo del verbale)</t>
  </si>
  <si>
    <t>Testo libero riga 19 di 23 (Testo formattato contiene il testo del verbale)</t>
  </si>
  <si>
    <t>Testo libero riga 20 di 23 (Testo formattato contiene il testo del verbale)</t>
  </si>
  <si>
    <t>Testo libero riga 21 di 23 (Testo formattato contiene il testo del verbale)</t>
  </si>
  <si>
    <t>Testo libero riga 22 di 23 (Testo formattato contiene il testo del verbale)</t>
  </si>
  <si>
    <t>Testo libero riga 23 di 23 (Testo formattato contiene il testo del verbale)</t>
  </si>
  <si>
    <t>Inizio</t>
  </si>
  <si>
    <t>Quinto campo. Codice quinto campo 1 a cui il la copia ufficio fa riferimento</t>
  </si>
  <si>
    <t>Data spedizione di elaborazione in formato gg/mm/aaaa</t>
  </si>
  <si>
    <t>Ulteriore Messaggio specificabile per il verbale. 60 righe di 57 caratteri ognuna</t>
  </si>
  <si>
    <t>Es.</t>
  </si>
  <si>
    <t>&gt; 5 caratteri che identificano il cliente</t>
  </si>
  <si>
    <t>&gt; M carattere fisso</t>
  </si>
  <si>
    <t>&gt; ..n… carattere che indica il numero del lotto</t>
  </si>
  <si>
    <t>&gt; V carattere fisso</t>
  </si>
  <si>
    <t>&gt; ..n… caratteri per la versione</t>
  </si>
  <si>
    <t>Nome delle immafini</t>
  </si>
  <si>
    <t>&gt; 18 caratteri indicante Codice Quinto Campo 1</t>
  </si>
  <si>
    <t>&gt; . PDF Fisso</t>
  </si>
  <si>
    <t>&gt; U Fisso</t>
  </si>
  <si>
    <t>U120080900005538733.PDF</t>
  </si>
  <si>
    <t>U120080900005540955.PDF</t>
  </si>
  <si>
    <t>Nome del file:</t>
  </si>
  <si>
    <t>USOUFFICIO.UFF</t>
  </si>
  <si>
    <t>Data di avvenuta notifica in formato GG/MM/AAAA</t>
  </si>
  <si>
    <t>Numero raccomandata 23L</t>
  </si>
  <si>
    <t>Costante 'A'</t>
  </si>
  <si>
    <t>Tipo Notifica (N=Normale, S=Emessa CAD, n=Emessa CAN)</t>
  </si>
  <si>
    <t>Riferirmento Quindo Campo 1 (senza ultime 2 cifre)</t>
  </si>
  <si>
    <t>Scatola e poszione (es. 133-555)</t>
  </si>
  <si>
    <t>Spazi</t>
  </si>
  <si>
    <t>Numero di Raccomandata dell'atto</t>
  </si>
  <si>
    <t>NOTIFICHE.NOT</t>
  </si>
  <si>
    <t>&gt; R Fisso</t>
  </si>
  <si>
    <t>&gt; 18 caratteri indicante Codice della raccomndata 23L</t>
  </si>
  <si>
    <t>&gt; . PDF o .TIF</t>
  </si>
  <si>
    <t>R774919449729.TIF</t>
  </si>
  <si>
    <t>R774919449729.PDF</t>
  </si>
  <si>
    <t>Quinto campo 1 ES.&lt;000000650015000305&gt; Da ritornare nelle rendicontazioni</t>
  </si>
  <si>
    <t>A08/02/2008773291099047SA12007090004660910488-179  773290498559</t>
  </si>
  <si>
    <t>A05/03/2008773291128611nA12007090004690130488-180  773290528123</t>
  </si>
  <si>
    <t>Tipo File</t>
  </si>
  <si>
    <t>ASCII</t>
  </si>
  <si>
    <t>22008077002694300028/11/2007</t>
  </si>
  <si>
    <t>22008083000476900028/11/2007</t>
  </si>
  <si>
    <t>Note</t>
  </si>
  <si>
    <t>Data produzione file</t>
  </si>
  <si>
    <t>Data di elaborazione</t>
  </si>
  <si>
    <t>Riferimento del verbale</t>
  </si>
  <si>
    <t>Riferimento immagine</t>
  </si>
  <si>
    <t>Nome dell'immagine</t>
  </si>
  <si>
    <t>Descrizione allegato</t>
  </si>
  <si>
    <t>dove T = Tipo del verbale, può avere valore P oppure V (Preavviso o Verbale)</t>
  </si>
  <si>
    <t>SSS = Codice Ascii della serie. Ad esempio se la serie è A il valore sarà 065, se la serie è S il valore sarà 083 (lunghezza 3 fillata a sinistra con zeri)</t>
  </si>
  <si>
    <t>NNNNNNNN = Numero del verbale  (lunghezza 8 fillata a sinistra con zeri)</t>
  </si>
  <si>
    <t>Campo 55</t>
  </si>
  <si>
    <t xml:space="preserve">AAAA = Anno del verbale: </t>
  </si>
  <si>
    <t>Campo 56</t>
  </si>
  <si>
    <t>ASCII Campo 57</t>
  </si>
  <si>
    <t>Campo 58</t>
  </si>
  <si>
    <t>IMMAGINI.TXT</t>
  </si>
  <si>
    <t>&gt; I Fisso</t>
  </si>
  <si>
    <t xml:space="preserve">25/11/2008V20050900403416400075-101000029016Immagine CAD - N.0075-101                                                                                                                                   </t>
  </si>
  <si>
    <t xml:space="preserve">25/11/2008V20050900403431400075-102000029017Immagine CAD - N.0075-102 </t>
  </si>
  <si>
    <t>&gt; 9 Caratteri numero immagine</t>
  </si>
  <si>
    <t>Descrizione pacco/posizione Es.00075-101</t>
  </si>
  <si>
    <t>Descrizione dell'allegato. Cosa comparirà in Concilia nella descrizione dell'allegato (Es. CAD, Bollettino, Originale, ….)</t>
  </si>
  <si>
    <t>Nome delle immagini</t>
  </si>
  <si>
    <t>Vedi nota 2</t>
  </si>
  <si>
    <t>Vedi nota 1</t>
  </si>
  <si>
    <r>
      <t>Nota 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Formato: TAAAASSSNNNNNNNN</t>
    </r>
  </si>
  <si>
    <t>Nota 2</t>
  </si>
  <si>
    <t>L'estensione dei file di default è TIF. Se i file che si vogliono allegare sono dei TIF non specififcare nulla altrimenti specificare estensione senza .</t>
  </si>
  <si>
    <t>I000029016.TIF</t>
  </si>
  <si>
    <t>I000029017.TIF</t>
  </si>
  <si>
    <t>&gt; . TIF o estensione personalizzabile</t>
  </si>
  <si>
    <t xml:space="preserve">Estensione immagine </t>
  </si>
  <si>
    <t>00001M2V1.txt</t>
  </si>
  <si>
    <t>&gt; .txt fisso</t>
  </si>
  <si>
    <t>00001M133V1.txt</t>
  </si>
  <si>
    <t>Importo totale verbale in Euro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</si>
</sst>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5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16" borderId="10" xfId="0" applyFont="1" applyFill="1" applyBorder="1" applyAlignment="1">
      <alignment horizontal="right" vertical="center" wrapText="1"/>
    </xf>
    <xf numFmtId="0" fontId="2" fillId="1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16" borderId="11" xfId="0" applyFont="1" applyFill="1" applyBorder="1" applyAlignment="1">
      <alignment vertical="center" wrapText="1"/>
    </xf>
    <xf numFmtId="0" fontId="2" fillId="16" borderId="12" xfId="0" applyFont="1" applyFill="1" applyBorder="1" applyAlignment="1">
      <alignment horizontal="right" vertical="center" wrapText="1"/>
    </xf>
    <xf numFmtId="0" fontId="2" fillId="16" borderId="13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16" borderId="19" xfId="0" applyFont="1" applyFill="1" applyBorder="1" applyAlignment="1">
      <alignment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16" borderId="11" xfId="0" applyFont="1" applyFill="1" applyBorder="1" applyAlignment="1">
      <alignment vertical="center" wrapText="1"/>
    </xf>
    <xf numFmtId="0" fontId="2" fillId="16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2.421875" style="3" customWidth="1"/>
    <col min="2" max="2" width="14.421875" style="3" customWidth="1"/>
    <col min="3" max="16384" width="9.140625" style="3" customWidth="1"/>
  </cols>
  <sheetData>
    <row r="1" spans="1:4" ht="12.75">
      <c r="A1" s="2" t="s">
        <v>8</v>
      </c>
      <c r="B1" s="1" t="s">
        <v>9</v>
      </c>
      <c r="C1" s="1" t="s">
        <v>10</v>
      </c>
      <c r="D1" s="1" t="s">
        <v>11</v>
      </c>
    </row>
    <row r="2" spans="1:4" ht="12.75">
      <c r="A2" s="4" t="s">
        <v>16</v>
      </c>
      <c r="B2" s="5">
        <v>33</v>
      </c>
      <c r="C2" s="5">
        <v>1</v>
      </c>
      <c r="D2" s="5">
        <f aca="true" t="shared" si="0" ref="D2:D62">C2+B2-1</f>
        <v>33</v>
      </c>
    </row>
    <row r="3" spans="1:4" ht="12.75">
      <c r="A3" s="4" t="s">
        <v>0</v>
      </c>
      <c r="B3" s="5">
        <v>65</v>
      </c>
      <c r="C3" s="5">
        <f aca="true" t="shared" si="1" ref="C3:C63">D2+1</f>
        <v>34</v>
      </c>
      <c r="D3" s="5">
        <f t="shared" si="0"/>
        <v>98</v>
      </c>
    </row>
    <row r="4" spans="1:4" ht="12.75">
      <c r="A4" s="4" t="s">
        <v>17</v>
      </c>
      <c r="B4" s="5">
        <v>45</v>
      </c>
      <c r="C4" s="5">
        <f t="shared" si="1"/>
        <v>99</v>
      </c>
      <c r="D4" s="5">
        <f t="shared" si="0"/>
        <v>143</v>
      </c>
    </row>
    <row r="5" spans="1:4" ht="12.75">
      <c r="A5" s="4" t="s">
        <v>18</v>
      </c>
      <c r="B5" s="5">
        <v>40</v>
      </c>
      <c r="C5" s="5">
        <f t="shared" si="1"/>
        <v>144</v>
      </c>
      <c r="D5" s="5">
        <f t="shared" si="0"/>
        <v>183</v>
      </c>
    </row>
    <row r="6" spans="1:4" ht="12.75">
      <c r="A6" s="4" t="s">
        <v>19</v>
      </c>
      <c r="B6" s="5">
        <v>35</v>
      </c>
      <c r="C6" s="5">
        <f t="shared" si="1"/>
        <v>184</v>
      </c>
      <c r="D6" s="5">
        <f t="shared" si="0"/>
        <v>218</v>
      </c>
    </row>
    <row r="7" spans="1:4" ht="12.75">
      <c r="A7" s="4" t="s">
        <v>20</v>
      </c>
      <c r="B7" s="5">
        <v>45</v>
      </c>
      <c r="C7" s="5">
        <f t="shared" si="1"/>
        <v>219</v>
      </c>
      <c r="D7" s="5">
        <f t="shared" si="0"/>
        <v>263</v>
      </c>
    </row>
    <row r="8" spans="1:4" ht="12.75">
      <c r="A8" s="4" t="s">
        <v>39</v>
      </c>
      <c r="B8" s="5">
        <v>120</v>
      </c>
      <c r="C8" s="5">
        <f t="shared" si="1"/>
        <v>264</v>
      </c>
      <c r="D8" s="5">
        <f t="shared" si="0"/>
        <v>383</v>
      </c>
    </row>
    <row r="9" spans="1:4" ht="12.75">
      <c r="A9" s="4" t="s">
        <v>40</v>
      </c>
      <c r="B9" s="5">
        <v>120</v>
      </c>
      <c r="C9" s="5">
        <f t="shared" si="1"/>
        <v>384</v>
      </c>
      <c r="D9" s="5">
        <f t="shared" si="0"/>
        <v>503</v>
      </c>
    </row>
    <row r="10" spans="1:4" ht="12.75">
      <c r="A10" s="4" t="s">
        <v>41</v>
      </c>
      <c r="B10" s="5">
        <v>120</v>
      </c>
      <c r="C10" s="5">
        <f t="shared" si="1"/>
        <v>504</v>
      </c>
      <c r="D10" s="5">
        <f t="shared" si="0"/>
        <v>623</v>
      </c>
    </row>
    <row r="11" spans="1:4" ht="12.75">
      <c r="A11" s="4" t="s">
        <v>42</v>
      </c>
      <c r="B11" s="5">
        <v>120</v>
      </c>
      <c r="C11" s="5">
        <f t="shared" si="1"/>
        <v>624</v>
      </c>
      <c r="D11" s="5">
        <f t="shared" si="0"/>
        <v>743</v>
      </c>
    </row>
    <row r="12" spans="1:4" ht="12.75">
      <c r="A12" s="4" t="s">
        <v>43</v>
      </c>
      <c r="B12" s="5">
        <v>120</v>
      </c>
      <c r="C12" s="5">
        <f t="shared" si="1"/>
        <v>744</v>
      </c>
      <c r="D12" s="5">
        <f t="shared" si="0"/>
        <v>863</v>
      </c>
    </row>
    <row r="13" spans="1:4" ht="12.75">
      <c r="A13" s="4" t="s">
        <v>44</v>
      </c>
      <c r="B13" s="5">
        <v>120</v>
      </c>
      <c r="C13" s="5">
        <f t="shared" si="1"/>
        <v>864</v>
      </c>
      <c r="D13" s="5">
        <f t="shared" si="0"/>
        <v>983</v>
      </c>
    </row>
    <row r="14" spans="1:4" ht="12.75">
      <c r="A14" s="4" t="s">
        <v>45</v>
      </c>
      <c r="B14" s="5">
        <v>120</v>
      </c>
      <c r="C14" s="5">
        <f t="shared" si="1"/>
        <v>984</v>
      </c>
      <c r="D14" s="5">
        <f t="shared" si="0"/>
        <v>1103</v>
      </c>
    </row>
    <row r="15" spans="1:4" ht="12.75">
      <c r="A15" s="4" t="s">
        <v>46</v>
      </c>
      <c r="B15" s="5">
        <v>120</v>
      </c>
      <c r="C15" s="5">
        <f t="shared" si="1"/>
        <v>1104</v>
      </c>
      <c r="D15" s="5">
        <f t="shared" si="0"/>
        <v>1223</v>
      </c>
    </row>
    <row r="16" spans="1:4" ht="12.75">
      <c r="A16" s="4" t="s">
        <v>47</v>
      </c>
      <c r="B16" s="5">
        <v>120</v>
      </c>
      <c r="C16" s="5">
        <f t="shared" si="1"/>
        <v>1224</v>
      </c>
      <c r="D16" s="5">
        <f t="shared" si="0"/>
        <v>1343</v>
      </c>
    </row>
    <row r="17" spans="1:4" ht="12.75">
      <c r="A17" s="4" t="s">
        <v>48</v>
      </c>
      <c r="B17" s="5">
        <v>120</v>
      </c>
      <c r="C17" s="5">
        <f t="shared" si="1"/>
        <v>1344</v>
      </c>
      <c r="D17" s="5">
        <f t="shared" si="0"/>
        <v>1463</v>
      </c>
    </row>
    <row r="18" spans="1:4" ht="12.75">
      <c r="A18" s="4" t="s">
        <v>49</v>
      </c>
      <c r="B18" s="5">
        <v>120</v>
      </c>
      <c r="C18" s="5">
        <f t="shared" si="1"/>
        <v>1464</v>
      </c>
      <c r="D18" s="5">
        <f t="shared" si="0"/>
        <v>1583</v>
      </c>
    </row>
    <row r="19" spans="1:4" ht="12.75">
      <c r="A19" s="4" t="s">
        <v>50</v>
      </c>
      <c r="B19" s="5">
        <v>120</v>
      </c>
      <c r="C19" s="5">
        <f t="shared" si="1"/>
        <v>1584</v>
      </c>
      <c r="D19" s="5">
        <f t="shared" si="0"/>
        <v>1703</v>
      </c>
    </row>
    <row r="20" spans="1:4" ht="12.75">
      <c r="A20" s="4" t="s">
        <v>51</v>
      </c>
      <c r="B20" s="5">
        <v>120</v>
      </c>
      <c r="C20" s="5">
        <f t="shared" si="1"/>
        <v>1704</v>
      </c>
      <c r="D20" s="5">
        <f t="shared" si="0"/>
        <v>1823</v>
      </c>
    </row>
    <row r="21" spans="1:4" ht="12.75">
      <c r="A21" s="4" t="s">
        <v>52</v>
      </c>
      <c r="B21" s="5">
        <v>120</v>
      </c>
      <c r="C21" s="5">
        <f t="shared" si="1"/>
        <v>1824</v>
      </c>
      <c r="D21" s="5">
        <f t="shared" si="0"/>
        <v>1943</v>
      </c>
    </row>
    <row r="22" spans="1:4" ht="12.75">
      <c r="A22" s="4" t="s">
        <v>53</v>
      </c>
      <c r="B22" s="5">
        <v>120</v>
      </c>
      <c r="C22" s="5">
        <f t="shared" si="1"/>
        <v>1944</v>
      </c>
      <c r="D22" s="5">
        <f t="shared" si="0"/>
        <v>2063</v>
      </c>
    </row>
    <row r="23" spans="1:4" ht="12.75">
      <c r="A23" s="4" t="s">
        <v>54</v>
      </c>
      <c r="B23" s="5">
        <v>120</v>
      </c>
      <c r="C23" s="5">
        <f t="shared" si="1"/>
        <v>2064</v>
      </c>
      <c r="D23" s="5">
        <f t="shared" si="0"/>
        <v>2183</v>
      </c>
    </row>
    <row r="24" spans="1:4" ht="12.75">
      <c r="A24" s="4" t="s">
        <v>55</v>
      </c>
      <c r="B24" s="5">
        <v>120</v>
      </c>
      <c r="C24" s="5">
        <f t="shared" si="1"/>
        <v>2184</v>
      </c>
      <c r="D24" s="5">
        <f t="shared" si="0"/>
        <v>2303</v>
      </c>
    </row>
    <row r="25" spans="1:4" ht="12.75">
      <c r="A25" s="4" t="s">
        <v>56</v>
      </c>
      <c r="B25" s="5">
        <v>120</v>
      </c>
      <c r="C25" s="5">
        <f t="shared" si="1"/>
        <v>2304</v>
      </c>
      <c r="D25" s="5">
        <f t="shared" si="0"/>
        <v>2423</v>
      </c>
    </row>
    <row r="26" spans="1:4" ht="12.75">
      <c r="A26" s="4" t="s">
        <v>57</v>
      </c>
      <c r="B26" s="5">
        <v>120</v>
      </c>
      <c r="C26" s="5">
        <f t="shared" si="1"/>
        <v>2424</v>
      </c>
      <c r="D26" s="5">
        <f t="shared" si="0"/>
        <v>2543</v>
      </c>
    </row>
    <row r="27" spans="1:4" ht="12.75">
      <c r="A27" s="4" t="s">
        <v>58</v>
      </c>
      <c r="B27" s="5">
        <v>120</v>
      </c>
      <c r="C27" s="5">
        <f t="shared" si="1"/>
        <v>2544</v>
      </c>
      <c r="D27" s="5">
        <f t="shared" si="0"/>
        <v>2663</v>
      </c>
    </row>
    <row r="28" spans="1:4" ht="12.75">
      <c r="A28" s="4" t="s">
        <v>59</v>
      </c>
      <c r="B28" s="5">
        <v>120</v>
      </c>
      <c r="C28" s="5">
        <f t="shared" si="1"/>
        <v>2664</v>
      </c>
      <c r="D28" s="5">
        <f t="shared" si="0"/>
        <v>2783</v>
      </c>
    </row>
    <row r="29" spans="1:4" ht="12.75">
      <c r="A29" s="4" t="s">
        <v>60</v>
      </c>
      <c r="B29" s="5">
        <v>120</v>
      </c>
      <c r="C29" s="5">
        <f t="shared" si="1"/>
        <v>2784</v>
      </c>
      <c r="D29" s="5">
        <f t="shared" si="0"/>
        <v>2903</v>
      </c>
    </row>
    <row r="30" spans="1:4" ht="12.75">
      <c r="A30" s="4" t="s">
        <v>61</v>
      </c>
      <c r="B30" s="5">
        <v>120</v>
      </c>
      <c r="C30" s="5">
        <f t="shared" si="1"/>
        <v>2904</v>
      </c>
      <c r="D30" s="5">
        <f t="shared" si="0"/>
        <v>3023</v>
      </c>
    </row>
    <row r="31" spans="1:4" ht="12.75">
      <c r="A31" s="4" t="s">
        <v>21</v>
      </c>
      <c r="B31" s="5">
        <v>40</v>
      </c>
      <c r="C31" s="5">
        <f t="shared" si="1"/>
        <v>3024</v>
      </c>
      <c r="D31" s="5">
        <f t="shared" si="0"/>
        <v>3063</v>
      </c>
    </row>
    <row r="32" spans="1:4" ht="12.75">
      <c r="A32" s="4" t="s">
        <v>1</v>
      </c>
      <c r="B32" s="5">
        <v>40</v>
      </c>
      <c r="C32" s="5">
        <f t="shared" si="1"/>
        <v>3064</v>
      </c>
      <c r="D32" s="5">
        <f t="shared" si="0"/>
        <v>3103</v>
      </c>
    </row>
    <row r="33" spans="1:4" ht="12.75">
      <c r="A33" s="4" t="s">
        <v>2</v>
      </c>
      <c r="B33" s="5">
        <v>50</v>
      </c>
      <c r="C33" s="5">
        <f t="shared" si="1"/>
        <v>3104</v>
      </c>
      <c r="D33" s="5">
        <f t="shared" si="0"/>
        <v>3153</v>
      </c>
    </row>
    <row r="34" spans="1:4" ht="12.75">
      <c r="A34" s="4" t="s">
        <v>3</v>
      </c>
      <c r="B34" s="5">
        <v>50</v>
      </c>
      <c r="C34" s="5">
        <f t="shared" si="1"/>
        <v>3154</v>
      </c>
      <c r="D34" s="5">
        <f t="shared" si="0"/>
        <v>3203</v>
      </c>
    </row>
    <row r="35" spans="1:4" ht="12.75">
      <c r="A35" s="4" t="s">
        <v>4</v>
      </c>
      <c r="B35" s="5">
        <v>50</v>
      </c>
      <c r="C35" s="5">
        <f t="shared" si="1"/>
        <v>3204</v>
      </c>
      <c r="D35" s="5">
        <f t="shared" si="0"/>
        <v>3253</v>
      </c>
    </row>
    <row r="36" spans="1:4" ht="12.75">
      <c r="A36" s="4" t="s">
        <v>5</v>
      </c>
      <c r="B36" s="5">
        <v>50</v>
      </c>
      <c r="C36" s="5">
        <f t="shared" si="1"/>
        <v>3254</v>
      </c>
      <c r="D36" s="5">
        <f t="shared" si="0"/>
        <v>3303</v>
      </c>
    </row>
    <row r="37" spans="1:4" ht="12.75">
      <c r="A37" s="4" t="s">
        <v>6</v>
      </c>
      <c r="B37" s="5">
        <v>50</v>
      </c>
      <c r="C37" s="5">
        <f t="shared" si="1"/>
        <v>3304</v>
      </c>
      <c r="D37" s="5">
        <f t="shared" si="0"/>
        <v>3353</v>
      </c>
    </row>
    <row r="38" spans="1:4" ht="12.75">
      <c r="A38" s="4" t="s">
        <v>22</v>
      </c>
      <c r="B38" s="5">
        <v>40</v>
      </c>
      <c r="C38" s="5">
        <f t="shared" si="1"/>
        <v>3354</v>
      </c>
      <c r="D38" s="5">
        <f t="shared" si="0"/>
        <v>3393</v>
      </c>
    </row>
    <row r="39" spans="1:4" ht="12.75">
      <c r="A39" s="4" t="s">
        <v>23</v>
      </c>
      <c r="B39" s="5">
        <v>40</v>
      </c>
      <c r="C39" s="5">
        <f t="shared" si="1"/>
        <v>3394</v>
      </c>
      <c r="D39" s="5">
        <f t="shared" si="0"/>
        <v>3433</v>
      </c>
    </row>
    <row r="40" spans="1:4" ht="12.75">
      <c r="A40" s="4" t="s">
        <v>24</v>
      </c>
      <c r="B40" s="5">
        <v>50</v>
      </c>
      <c r="C40" s="5">
        <f t="shared" si="1"/>
        <v>3434</v>
      </c>
      <c r="D40" s="5">
        <f t="shared" si="0"/>
        <v>3483</v>
      </c>
    </row>
    <row r="41" spans="1:4" ht="12.75">
      <c r="A41" s="4" t="s">
        <v>25</v>
      </c>
      <c r="B41" s="5">
        <v>50</v>
      </c>
      <c r="C41" s="5">
        <f t="shared" si="1"/>
        <v>3484</v>
      </c>
      <c r="D41" s="5">
        <f t="shared" si="0"/>
        <v>3533</v>
      </c>
    </row>
    <row r="42" spans="1:4" ht="12.75">
      <c r="A42" s="4" t="s">
        <v>26</v>
      </c>
      <c r="B42" s="5">
        <v>50</v>
      </c>
      <c r="C42" s="5">
        <f t="shared" si="1"/>
        <v>3534</v>
      </c>
      <c r="D42" s="5">
        <f t="shared" si="0"/>
        <v>3583</v>
      </c>
    </row>
    <row r="43" spans="1:4" ht="12.75">
      <c r="A43" s="4" t="s">
        <v>26</v>
      </c>
      <c r="B43" s="5">
        <v>50</v>
      </c>
      <c r="C43" s="5">
        <f t="shared" si="1"/>
        <v>3584</v>
      </c>
      <c r="D43" s="5">
        <f t="shared" si="0"/>
        <v>3633</v>
      </c>
    </row>
    <row r="44" spans="1:4" ht="12.75">
      <c r="A44" s="4" t="s">
        <v>15</v>
      </c>
      <c r="B44" s="5">
        <v>3</v>
      </c>
      <c r="C44" s="5">
        <f t="shared" si="1"/>
        <v>3634</v>
      </c>
      <c r="D44" s="5">
        <f t="shared" si="0"/>
        <v>3636</v>
      </c>
    </row>
    <row r="45" spans="1:4" ht="12.75">
      <c r="A45" s="4" t="s">
        <v>14</v>
      </c>
      <c r="B45" s="5">
        <v>1</v>
      </c>
      <c r="C45" s="5">
        <f t="shared" si="1"/>
        <v>3637</v>
      </c>
      <c r="D45" s="5">
        <f t="shared" si="0"/>
        <v>3637</v>
      </c>
    </row>
    <row r="46" spans="1:4" ht="12.75">
      <c r="A46" s="4" t="s">
        <v>7</v>
      </c>
      <c r="B46" s="5">
        <v>36</v>
      </c>
      <c r="C46" s="5">
        <f t="shared" si="1"/>
        <v>3638</v>
      </c>
      <c r="D46" s="5">
        <f t="shared" si="0"/>
        <v>3673</v>
      </c>
    </row>
    <row r="47" spans="1:4" s="26" customFormat="1" ht="12.75">
      <c r="A47" s="27" t="s">
        <v>136</v>
      </c>
      <c r="B47" s="25">
        <v>12</v>
      </c>
      <c r="C47" s="25">
        <f t="shared" si="1"/>
        <v>3674</v>
      </c>
      <c r="D47" s="25">
        <f t="shared" si="0"/>
        <v>3685</v>
      </c>
    </row>
    <row r="48" spans="1:4" ht="12.75">
      <c r="A48" s="4" t="s">
        <v>27</v>
      </c>
      <c r="B48" s="5">
        <v>5</v>
      </c>
      <c r="C48" s="5">
        <f t="shared" si="1"/>
        <v>3686</v>
      </c>
      <c r="D48" s="5">
        <f t="shared" si="0"/>
        <v>3690</v>
      </c>
    </row>
    <row r="49" spans="1:4" ht="12.75">
      <c r="A49" s="4" t="s">
        <v>28</v>
      </c>
      <c r="B49" s="5">
        <v>33</v>
      </c>
      <c r="C49" s="5">
        <f t="shared" si="1"/>
        <v>3691</v>
      </c>
      <c r="D49" s="5">
        <f t="shared" si="0"/>
        <v>3723</v>
      </c>
    </row>
    <row r="50" spans="1:4" ht="12.75">
      <c r="A50" s="4" t="s">
        <v>94</v>
      </c>
      <c r="B50" s="5">
        <v>20</v>
      </c>
      <c r="C50" s="5">
        <f t="shared" si="1"/>
        <v>3724</v>
      </c>
      <c r="D50" s="5">
        <f t="shared" si="0"/>
        <v>3743</v>
      </c>
    </row>
    <row r="51" spans="1:4" s="26" customFormat="1" ht="12.75">
      <c r="A51" s="27" t="s">
        <v>29</v>
      </c>
      <c r="B51" s="25">
        <v>12</v>
      </c>
      <c r="C51" s="25">
        <f t="shared" si="1"/>
        <v>3744</v>
      </c>
      <c r="D51" s="25">
        <f t="shared" si="0"/>
        <v>3755</v>
      </c>
    </row>
    <row r="52" spans="1:4" ht="12.75">
      <c r="A52" s="4" t="s">
        <v>30</v>
      </c>
      <c r="B52" s="5">
        <v>20</v>
      </c>
      <c r="C52" s="5">
        <f t="shared" si="1"/>
        <v>3756</v>
      </c>
      <c r="D52" s="5">
        <f t="shared" si="0"/>
        <v>3775</v>
      </c>
    </row>
    <row r="53" spans="1:4" ht="12.75">
      <c r="A53" s="4" t="s">
        <v>12</v>
      </c>
      <c r="B53" s="6">
        <v>30</v>
      </c>
      <c r="C53" s="5">
        <f t="shared" si="1"/>
        <v>3776</v>
      </c>
      <c r="D53" s="5">
        <f t="shared" si="0"/>
        <v>3805</v>
      </c>
    </row>
    <row r="54" spans="1:4" ht="12.75">
      <c r="A54" s="4" t="s">
        <v>31</v>
      </c>
      <c r="B54" s="5">
        <v>2</v>
      </c>
      <c r="C54" s="5">
        <f t="shared" si="1"/>
        <v>3806</v>
      </c>
      <c r="D54" s="5">
        <f t="shared" si="0"/>
        <v>3807</v>
      </c>
    </row>
    <row r="55" spans="1:4" ht="12.75">
      <c r="A55" s="4" t="s">
        <v>32</v>
      </c>
      <c r="B55" s="5">
        <v>1</v>
      </c>
      <c r="C55" s="5">
        <f t="shared" si="1"/>
        <v>3808</v>
      </c>
      <c r="D55" s="5">
        <f t="shared" si="0"/>
        <v>3808</v>
      </c>
    </row>
    <row r="56" spans="1:4" ht="12.75">
      <c r="A56" s="4" t="s">
        <v>35</v>
      </c>
      <c r="B56" s="5">
        <v>9</v>
      </c>
      <c r="C56" s="5">
        <f t="shared" si="1"/>
        <v>3809</v>
      </c>
      <c r="D56" s="5">
        <f t="shared" si="0"/>
        <v>3817</v>
      </c>
    </row>
    <row r="57" spans="1:4" ht="12.75">
      <c r="A57" s="4" t="s">
        <v>33</v>
      </c>
      <c r="B57" s="5">
        <v>1</v>
      </c>
      <c r="C57" s="5">
        <f t="shared" si="1"/>
        <v>3818</v>
      </c>
      <c r="D57" s="5">
        <f t="shared" si="0"/>
        <v>3818</v>
      </c>
    </row>
    <row r="58" spans="1:4" ht="12.75">
      <c r="A58" s="4" t="s">
        <v>34</v>
      </c>
      <c r="B58" s="5">
        <v>4</v>
      </c>
      <c r="C58" s="5">
        <f t="shared" si="1"/>
        <v>3819</v>
      </c>
      <c r="D58" s="5">
        <f t="shared" si="0"/>
        <v>3822</v>
      </c>
    </row>
    <row r="59" spans="1:4" ht="12.75">
      <c r="A59" s="4" t="s">
        <v>36</v>
      </c>
      <c r="B59" s="5">
        <v>5</v>
      </c>
      <c r="C59" s="5">
        <f t="shared" si="1"/>
        <v>3823</v>
      </c>
      <c r="D59" s="5">
        <f t="shared" si="0"/>
        <v>3827</v>
      </c>
    </row>
    <row r="60" spans="1:4" ht="12.75">
      <c r="A60" s="4" t="s">
        <v>37</v>
      </c>
      <c r="B60" s="5">
        <v>5</v>
      </c>
      <c r="C60" s="5">
        <f t="shared" si="1"/>
        <v>3828</v>
      </c>
      <c r="D60" s="5">
        <f t="shared" si="0"/>
        <v>3832</v>
      </c>
    </row>
    <row r="61" spans="1:4" ht="12.75">
      <c r="A61" s="4" t="s">
        <v>38</v>
      </c>
      <c r="B61" s="5">
        <v>5</v>
      </c>
      <c r="C61" s="5">
        <f t="shared" si="1"/>
        <v>3833</v>
      </c>
      <c r="D61" s="5">
        <f t="shared" si="0"/>
        <v>3837</v>
      </c>
    </row>
    <row r="62" spans="1:4" ht="12.75">
      <c r="A62" s="4" t="s">
        <v>13</v>
      </c>
      <c r="B62" s="5">
        <v>10</v>
      </c>
      <c r="C62" s="5">
        <f t="shared" si="1"/>
        <v>3838</v>
      </c>
      <c r="D62" s="5">
        <f t="shared" si="0"/>
        <v>3847</v>
      </c>
    </row>
    <row r="63" spans="1:4" s="26" customFormat="1" ht="12.75">
      <c r="A63" s="27" t="s">
        <v>65</v>
      </c>
      <c r="B63" s="25">
        <v>3420</v>
      </c>
      <c r="C63" s="25">
        <f t="shared" si="1"/>
        <v>3848</v>
      </c>
      <c r="D63" s="25">
        <f>C63+B63-1</f>
        <v>7267</v>
      </c>
    </row>
    <row r="65" ht="12.75">
      <c r="A65" s="2" t="s">
        <v>97</v>
      </c>
    </row>
    <row r="66" ht="12.75">
      <c r="A66" s="4" t="s">
        <v>98</v>
      </c>
    </row>
    <row r="68" ht="12.75">
      <c r="A68" s="2" t="s">
        <v>78</v>
      </c>
    </row>
    <row r="69" ht="12.75">
      <c r="A69" s="4" t="s">
        <v>67</v>
      </c>
    </row>
    <row r="70" ht="12.75">
      <c r="A70" s="4" t="s">
        <v>68</v>
      </c>
    </row>
    <row r="71" ht="12.75">
      <c r="A71" s="4" t="s">
        <v>69</v>
      </c>
    </row>
    <row r="72" ht="12.75">
      <c r="A72" s="4" t="s">
        <v>70</v>
      </c>
    </row>
    <row r="73" ht="12.75">
      <c r="A73" s="4" t="s">
        <v>71</v>
      </c>
    </row>
    <row r="74" ht="12.75">
      <c r="A74" s="4" t="s">
        <v>134</v>
      </c>
    </row>
    <row r="75" ht="12.75">
      <c r="A75" s="7"/>
    </row>
    <row r="76" ht="12.75">
      <c r="A76" s="2" t="s">
        <v>66</v>
      </c>
    </row>
    <row r="77" ht="12.75">
      <c r="A77" s="4" t="s">
        <v>133</v>
      </c>
    </row>
    <row r="78" ht="12.75">
      <c r="A78" s="4" t="s">
        <v>135</v>
      </c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4.00390625" style="0" bestFit="1" customWidth="1"/>
    <col min="2" max="2" width="11.7109375" style="0" customWidth="1"/>
  </cols>
  <sheetData>
    <row r="1" spans="1:4" ht="12.75">
      <c r="A1" s="10" t="s">
        <v>8</v>
      </c>
      <c r="B1" s="11" t="s">
        <v>9</v>
      </c>
      <c r="C1" s="11" t="s">
        <v>62</v>
      </c>
      <c r="D1" s="12" t="s">
        <v>11</v>
      </c>
    </row>
    <row r="2" spans="1:4" ht="12.75">
      <c r="A2" s="13" t="s">
        <v>63</v>
      </c>
      <c r="B2" s="9">
        <v>18</v>
      </c>
      <c r="C2" s="9">
        <v>1</v>
      </c>
      <c r="D2" s="14">
        <f>C2+B2-1</f>
        <v>18</v>
      </c>
    </row>
    <row r="3" spans="1:4" ht="13.5" thickBot="1">
      <c r="A3" s="15" t="s">
        <v>64</v>
      </c>
      <c r="B3" s="16">
        <v>10</v>
      </c>
      <c r="C3" s="16">
        <f>D2+1</f>
        <v>19</v>
      </c>
      <c r="D3" s="17">
        <f>C3+B3-1</f>
        <v>28</v>
      </c>
    </row>
    <row r="4" ht="13.5" thickBot="1">
      <c r="A4" s="19"/>
    </row>
    <row r="5" ht="12.75">
      <c r="A5" s="10" t="s">
        <v>97</v>
      </c>
    </row>
    <row r="6" ht="12.75">
      <c r="A6" s="13" t="s">
        <v>98</v>
      </c>
    </row>
    <row r="7" ht="13.5" thickBot="1"/>
    <row r="8" ht="12.75">
      <c r="A8" s="10" t="s">
        <v>78</v>
      </c>
    </row>
    <row r="9" ht="12.75">
      <c r="A9" s="13" t="s">
        <v>79</v>
      </c>
    </row>
    <row r="10" ht="13.5" thickBot="1">
      <c r="A10" s="8"/>
    </row>
    <row r="11" ht="12.75">
      <c r="A11" s="10" t="s">
        <v>66</v>
      </c>
    </row>
    <row r="12" ht="12.75">
      <c r="A12" s="13" t="s">
        <v>99</v>
      </c>
    </row>
    <row r="13" ht="12.75">
      <c r="A13" s="13" t="s">
        <v>100</v>
      </c>
    </row>
    <row r="14" ht="12.75">
      <c r="A14" s="8"/>
    </row>
    <row r="15" ht="13.5" thickBot="1"/>
    <row r="16" ht="12.75">
      <c r="A16" s="10" t="s">
        <v>72</v>
      </c>
    </row>
    <row r="17" ht="12.75">
      <c r="A17" s="13" t="s">
        <v>75</v>
      </c>
    </row>
    <row r="18" ht="12.75">
      <c r="A18" s="13" t="s">
        <v>73</v>
      </c>
    </row>
    <row r="19" ht="12.75">
      <c r="A19" s="13" t="s">
        <v>74</v>
      </c>
    </row>
    <row r="20" ht="13.5" thickBot="1"/>
    <row r="21" ht="12.75">
      <c r="A21" s="10" t="s">
        <v>66</v>
      </c>
    </row>
    <row r="22" ht="12.75">
      <c r="A22" s="13" t="s">
        <v>76</v>
      </c>
    </row>
    <row r="23" ht="12.75">
      <c r="A23" s="13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00390625" style="0" bestFit="1" customWidth="1"/>
    <col min="2" max="2" width="12.28125" style="0" customWidth="1"/>
  </cols>
  <sheetData>
    <row r="1" spans="1:4" ht="12.75">
      <c r="A1" s="10" t="s">
        <v>8</v>
      </c>
      <c r="B1" s="11" t="s">
        <v>9</v>
      </c>
      <c r="C1" s="11" t="s">
        <v>62</v>
      </c>
      <c r="D1" s="12" t="s">
        <v>11</v>
      </c>
    </row>
    <row r="2" spans="1:4" ht="12.75">
      <c r="A2" s="13" t="s">
        <v>82</v>
      </c>
      <c r="B2" s="9">
        <v>1</v>
      </c>
      <c r="C2" s="9">
        <v>1</v>
      </c>
      <c r="D2" s="14">
        <f>C2+B2-1</f>
        <v>1</v>
      </c>
    </row>
    <row r="3" spans="1:4" ht="12.75">
      <c r="A3" s="13" t="s">
        <v>80</v>
      </c>
      <c r="B3" s="9">
        <v>10</v>
      </c>
      <c r="C3" s="9">
        <f aca="true" t="shared" si="0" ref="C3:C10">D2+1</f>
        <v>2</v>
      </c>
      <c r="D3" s="14">
        <f aca="true" t="shared" si="1" ref="D3:D10">C3+B3-1</f>
        <v>11</v>
      </c>
    </row>
    <row r="4" spans="1:4" ht="12.75">
      <c r="A4" s="13" t="s">
        <v>81</v>
      </c>
      <c r="B4" s="9">
        <v>12</v>
      </c>
      <c r="C4" s="9">
        <f t="shared" si="0"/>
        <v>12</v>
      </c>
      <c r="D4" s="14">
        <f t="shared" si="1"/>
        <v>23</v>
      </c>
    </row>
    <row r="5" spans="1:4" ht="12.75">
      <c r="A5" s="13" t="s">
        <v>83</v>
      </c>
      <c r="B5" s="9">
        <v>1</v>
      </c>
      <c r="C5" s="9">
        <f t="shared" si="0"/>
        <v>24</v>
      </c>
      <c r="D5" s="14">
        <f t="shared" si="1"/>
        <v>24</v>
      </c>
    </row>
    <row r="6" spans="1:4" ht="12.75">
      <c r="A6" s="13" t="s">
        <v>82</v>
      </c>
      <c r="B6" s="9">
        <v>1</v>
      </c>
      <c r="C6" s="9">
        <f t="shared" si="0"/>
        <v>25</v>
      </c>
      <c r="D6" s="14">
        <f t="shared" si="1"/>
        <v>25</v>
      </c>
    </row>
    <row r="7" spans="1:4" ht="12.75">
      <c r="A7" s="13" t="s">
        <v>84</v>
      </c>
      <c r="B7" s="9">
        <v>16</v>
      </c>
      <c r="C7" s="9">
        <f t="shared" si="0"/>
        <v>26</v>
      </c>
      <c r="D7" s="14">
        <f t="shared" si="1"/>
        <v>41</v>
      </c>
    </row>
    <row r="8" spans="1:4" ht="12.75">
      <c r="A8" s="13" t="s">
        <v>85</v>
      </c>
      <c r="B8" s="9">
        <v>8</v>
      </c>
      <c r="C8" s="9">
        <f t="shared" si="0"/>
        <v>42</v>
      </c>
      <c r="D8" s="14">
        <f t="shared" si="1"/>
        <v>49</v>
      </c>
    </row>
    <row r="9" spans="1:4" ht="12.75">
      <c r="A9" s="13" t="s">
        <v>86</v>
      </c>
      <c r="B9" s="9">
        <v>2</v>
      </c>
      <c r="C9" s="9">
        <f t="shared" si="0"/>
        <v>50</v>
      </c>
      <c r="D9" s="14">
        <f t="shared" si="1"/>
        <v>51</v>
      </c>
    </row>
    <row r="10" spans="1:4" ht="13.5" thickBot="1">
      <c r="A10" s="18" t="s">
        <v>87</v>
      </c>
      <c r="B10" s="16">
        <v>12</v>
      </c>
      <c r="C10" s="16">
        <f t="shared" si="0"/>
        <v>52</v>
      </c>
      <c r="D10" s="17">
        <f t="shared" si="1"/>
        <v>63</v>
      </c>
    </row>
    <row r="11" ht="13.5" thickBot="1"/>
    <row r="12" ht="12.75">
      <c r="A12" s="10" t="s">
        <v>97</v>
      </c>
    </row>
    <row r="13" ht="12.75">
      <c r="A13" s="13" t="s">
        <v>98</v>
      </c>
    </row>
    <row r="14" ht="13.5" thickBot="1"/>
    <row r="15" ht="12.75">
      <c r="A15" s="10" t="s">
        <v>78</v>
      </c>
    </row>
    <row r="16" ht="12.75">
      <c r="A16" s="13" t="s">
        <v>88</v>
      </c>
    </row>
    <row r="17" ht="13.5" thickBot="1">
      <c r="A17" s="8"/>
    </row>
    <row r="18" spans="1:2" ht="12.75">
      <c r="A18" s="28" t="s">
        <v>66</v>
      </c>
      <c r="B18" s="29"/>
    </row>
    <row r="19" spans="1:2" ht="12.75">
      <c r="A19" s="30" t="s">
        <v>95</v>
      </c>
      <c r="B19" s="31"/>
    </row>
    <row r="20" spans="1:2" ht="13.5" thickBot="1">
      <c r="A20" s="32" t="s">
        <v>96</v>
      </c>
      <c r="B20" s="33"/>
    </row>
    <row r="21" ht="12.75">
      <c r="A21" s="8"/>
    </row>
    <row r="22" ht="13.5" thickBot="1"/>
    <row r="23" ht="12.75">
      <c r="A23" s="10" t="s">
        <v>72</v>
      </c>
    </row>
    <row r="24" ht="12.75">
      <c r="A24" s="13" t="s">
        <v>89</v>
      </c>
    </row>
    <row r="25" ht="12.75">
      <c r="A25" s="13" t="s">
        <v>90</v>
      </c>
    </row>
    <row r="26" ht="12.75">
      <c r="A26" s="13" t="s">
        <v>91</v>
      </c>
    </row>
    <row r="27" ht="13.5" thickBot="1"/>
    <row r="28" ht="12.75">
      <c r="A28" s="10" t="s">
        <v>66</v>
      </c>
    </row>
    <row r="29" ht="12.75">
      <c r="A29" s="13" t="s">
        <v>92</v>
      </c>
    </row>
    <row r="30" ht="12.75">
      <c r="A30" s="13" t="s">
        <v>93</v>
      </c>
    </row>
  </sheetData>
  <sheetProtection/>
  <mergeCells count="3">
    <mergeCell ref="A18:B18"/>
    <mergeCell ref="A19:B19"/>
    <mergeCell ref="A20:B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8.00390625" style="0" bestFit="1" customWidth="1"/>
    <col min="2" max="2" width="11.28125" style="0" customWidth="1"/>
    <col min="3" max="3" width="5.8515625" style="0" bestFit="1" customWidth="1"/>
    <col min="4" max="4" width="4.57421875" style="0" bestFit="1" customWidth="1"/>
    <col min="5" max="5" width="22.140625" style="0" bestFit="1" customWidth="1"/>
  </cols>
  <sheetData>
    <row r="1" spans="1:5" ht="13.5" thickBot="1">
      <c r="A1" s="20" t="s">
        <v>8</v>
      </c>
      <c r="B1" s="21" t="s">
        <v>9</v>
      </c>
      <c r="C1" s="21" t="s">
        <v>62</v>
      </c>
      <c r="D1" s="21" t="s">
        <v>11</v>
      </c>
      <c r="E1" s="22" t="s">
        <v>101</v>
      </c>
    </row>
    <row r="2" spans="1:5" ht="13.5" thickBot="1">
      <c r="A2" s="23" t="s">
        <v>102</v>
      </c>
      <c r="B2" s="23">
        <v>10</v>
      </c>
      <c r="C2" s="23">
        <v>1</v>
      </c>
      <c r="D2" s="23">
        <f aca="true" t="shared" si="0" ref="D2:D7">C2+B2-1</f>
        <v>10</v>
      </c>
      <c r="E2" s="23" t="s">
        <v>103</v>
      </c>
    </row>
    <row r="3" spans="1:5" ht="13.5" thickBot="1">
      <c r="A3" s="23" t="s">
        <v>104</v>
      </c>
      <c r="B3" s="23">
        <v>16</v>
      </c>
      <c r="C3" s="23">
        <f>D2+1</f>
        <v>11</v>
      </c>
      <c r="D3" s="23">
        <f t="shared" si="0"/>
        <v>26</v>
      </c>
      <c r="E3" s="23" t="s">
        <v>125</v>
      </c>
    </row>
    <row r="4" spans="1:5" ht="13.5" thickBot="1">
      <c r="A4" s="24" t="s">
        <v>121</v>
      </c>
      <c r="B4" s="23">
        <v>9</v>
      </c>
      <c r="C4" s="23">
        <f>D3+1</f>
        <v>27</v>
      </c>
      <c r="D4" s="23">
        <f t="shared" si="0"/>
        <v>35</v>
      </c>
      <c r="E4" s="23"/>
    </row>
    <row r="5" spans="1:5" ht="13.5" thickBot="1">
      <c r="A5" s="23" t="s">
        <v>105</v>
      </c>
      <c r="B5" s="23">
        <v>9</v>
      </c>
      <c r="C5" s="23">
        <f>D4+1</f>
        <v>36</v>
      </c>
      <c r="D5" s="23">
        <f t="shared" si="0"/>
        <v>44</v>
      </c>
      <c r="E5" s="23" t="s">
        <v>106</v>
      </c>
    </row>
    <row r="6" spans="1:5" ht="13.5" thickBot="1">
      <c r="A6" s="24" t="s">
        <v>122</v>
      </c>
      <c r="B6" s="23">
        <v>70</v>
      </c>
      <c r="C6" s="23">
        <f>D5+1</f>
        <v>45</v>
      </c>
      <c r="D6" s="23">
        <f t="shared" si="0"/>
        <v>114</v>
      </c>
      <c r="E6" s="23" t="s">
        <v>107</v>
      </c>
    </row>
    <row r="7" spans="1:5" ht="13.5" thickBot="1">
      <c r="A7" s="23" t="s">
        <v>132</v>
      </c>
      <c r="B7" s="23">
        <v>86</v>
      </c>
      <c r="C7" s="23">
        <f>D6+1</f>
        <v>115</v>
      </c>
      <c r="D7" s="23">
        <f t="shared" si="0"/>
        <v>200</v>
      </c>
      <c r="E7" s="23" t="s">
        <v>124</v>
      </c>
    </row>
    <row r="8" spans="1:5" ht="13.5" thickBot="1">
      <c r="A8" s="3"/>
      <c r="B8" s="3"/>
      <c r="C8" s="3"/>
      <c r="D8" s="3"/>
      <c r="E8" s="3"/>
    </row>
    <row r="9" spans="1:5" ht="13.5" thickBot="1">
      <c r="A9" s="20" t="s">
        <v>126</v>
      </c>
      <c r="B9" s="21"/>
      <c r="C9" s="20"/>
      <c r="D9" s="3"/>
      <c r="E9" s="3"/>
    </row>
    <row r="10" spans="1:5" ht="13.5" thickBot="1">
      <c r="A10" s="23" t="s">
        <v>108</v>
      </c>
      <c r="B10" s="34" t="s">
        <v>111</v>
      </c>
      <c r="C10" s="35"/>
      <c r="D10" s="3"/>
      <c r="E10" s="3"/>
    </row>
    <row r="11" spans="1:5" ht="13.5" thickBot="1">
      <c r="A11" s="23" t="s">
        <v>112</v>
      </c>
      <c r="B11" s="34" t="s">
        <v>115</v>
      </c>
      <c r="C11" s="35"/>
      <c r="D11" s="3"/>
      <c r="E11" s="3"/>
    </row>
    <row r="12" spans="1:5" ht="13.5" thickBot="1">
      <c r="A12" s="24" t="s">
        <v>109</v>
      </c>
      <c r="B12" s="34" t="s">
        <v>114</v>
      </c>
      <c r="C12" s="35"/>
      <c r="D12" s="3"/>
      <c r="E12" s="3"/>
    </row>
    <row r="13" spans="1:5" ht="13.5" thickBot="1">
      <c r="A13" s="23" t="s">
        <v>110</v>
      </c>
      <c r="B13" s="34" t="s">
        <v>113</v>
      </c>
      <c r="C13" s="35"/>
      <c r="D13" s="3"/>
      <c r="E13" s="3"/>
    </row>
    <row r="14" spans="1:5" ht="13.5" thickBot="1">
      <c r="A14" s="19"/>
      <c r="B14" s="19"/>
      <c r="C14" s="19"/>
      <c r="D14" s="3"/>
      <c r="E14" s="3"/>
    </row>
    <row r="15" spans="1:5" ht="13.5" thickBot="1">
      <c r="A15" s="20" t="s">
        <v>127</v>
      </c>
      <c r="B15" s="19"/>
      <c r="C15" s="19"/>
      <c r="D15" s="3"/>
      <c r="E15" s="3"/>
    </row>
    <row r="16" spans="1:5" ht="13.5" thickBot="1">
      <c r="A16" s="23" t="s">
        <v>128</v>
      </c>
      <c r="B16" s="19"/>
      <c r="C16" s="19"/>
      <c r="D16" s="3"/>
      <c r="E16" s="3"/>
    </row>
    <row r="17" spans="1:5" ht="13.5" thickBot="1">
      <c r="A17" s="23"/>
      <c r="B17" s="19"/>
      <c r="C17" s="19"/>
      <c r="D17" s="3"/>
      <c r="E17" s="3"/>
    </row>
    <row r="18" spans="1:5" ht="12.75">
      <c r="A18" s="19"/>
      <c r="B18" s="19"/>
      <c r="C18" s="19"/>
      <c r="D18" s="3"/>
      <c r="E18" s="3"/>
    </row>
    <row r="19" ht="13.5" thickBot="1"/>
    <row r="20" ht="13.5" thickBot="1">
      <c r="A20" s="20" t="s">
        <v>97</v>
      </c>
    </row>
    <row r="21" ht="13.5" thickBot="1">
      <c r="A21" s="23" t="s">
        <v>98</v>
      </c>
    </row>
    <row r="22" ht="13.5" thickBot="1"/>
    <row r="23" ht="13.5" thickBot="1">
      <c r="A23" s="20" t="s">
        <v>78</v>
      </c>
    </row>
    <row r="24" ht="13.5" thickBot="1">
      <c r="A24" s="23" t="s">
        <v>116</v>
      </c>
    </row>
    <row r="25" ht="13.5" thickBot="1">
      <c r="A25" s="8"/>
    </row>
    <row r="26" ht="13.5" thickBot="1">
      <c r="A26" s="20" t="s">
        <v>66</v>
      </c>
    </row>
    <row r="27" ht="13.5" thickBot="1">
      <c r="A27" s="23" t="s">
        <v>118</v>
      </c>
    </row>
    <row r="28" ht="13.5" thickBot="1">
      <c r="A28" s="23" t="s">
        <v>119</v>
      </c>
    </row>
    <row r="29" ht="12.75">
      <c r="A29" s="8"/>
    </row>
    <row r="30" ht="13.5" thickBot="1"/>
    <row r="31" ht="13.5" thickBot="1">
      <c r="A31" s="20" t="s">
        <v>123</v>
      </c>
    </row>
    <row r="32" ht="13.5" thickBot="1">
      <c r="A32" s="23" t="s">
        <v>117</v>
      </c>
    </row>
    <row r="33" ht="13.5" thickBot="1">
      <c r="A33" s="23" t="s">
        <v>120</v>
      </c>
    </row>
    <row r="34" ht="13.5" thickBot="1">
      <c r="A34" s="24" t="s">
        <v>131</v>
      </c>
    </row>
    <row r="35" ht="13.5" thickBot="1"/>
    <row r="36" ht="13.5" thickBot="1">
      <c r="A36" s="20" t="s">
        <v>66</v>
      </c>
    </row>
    <row r="37" ht="13.5" thickBot="1">
      <c r="A37" s="23" t="s">
        <v>129</v>
      </c>
    </row>
    <row r="38" ht="13.5" thickBot="1">
      <c r="A38" s="23" t="s">
        <v>130</v>
      </c>
    </row>
    <row r="45" spans="1:5" ht="12" customHeight="1">
      <c r="A45" s="3"/>
      <c r="B45" s="3"/>
      <c r="C45" s="3"/>
      <c r="D45" s="3"/>
      <c r="E45" s="3"/>
    </row>
  </sheetData>
  <sheetProtection/>
  <mergeCells count="4">
    <mergeCell ref="B10:C10"/>
    <mergeCell ref="B11:C11"/>
    <mergeCell ref="B13:C13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Maggioli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</dc:creator>
  <cp:keywords/>
  <dc:description/>
  <cp:lastModifiedBy>mazma</cp:lastModifiedBy>
  <cp:lastPrinted>2001-06-12T09:57:00Z</cp:lastPrinted>
  <dcterms:created xsi:type="dcterms:W3CDTF">2001-06-11T10:40:34Z</dcterms:created>
  <dcterms:modified xsi:type="dcterms:W3CDTF">2017-04-11T09:35:40Z</dcterms:modified>
  <cp:category/>
  <cp:version/>
  <cp:contentType/>
  <cp:contentStatus/>
</cp:coreProperties>
</file>