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allegato 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<sst xmlns="http://schemas.openxmlformats.org/spreadsheetml/2006/main" count="27" uniqueCount="20">
  <si>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competenze</t>
  </si>
  <si>
    <t>oneri</t>
  </si>
  <si>
    <t>irap</t>
  </si>
  <si>
    <t>BARZAGLI MASSIMO</t>
  </si>
  <si>
    <t>B3B7</t>
  </si>
  <si>
    <t>BIANCHINI MAURIZIO</t>
  </si>
  <si>
    <t>CIULLI PAOLO</t>
  </si>
  <si>
    <t>B1B4</t>
  </si>
  <si>
    <t>LAI LUCIA</t>
  </si>
  <si>
    <t>C1</t>
  </si>
  <si>
    <t>MALEVOLTI GIULIA</t>
  </si>
  <si>
    <t>PALAZZOLO TONINO</t>
  </si>
  <si>
    <t>PANICHI FEDERICO</t>
  </si>
  <si>
    <t>D1D3</t>
  </si>
  <si>
    <t>PONZALLI GIULIO</t>
  </si>
  <si>
    <t>ROSSI FRANCESCO</t>
  </si>
  <si>
    <t>SFORZI DANIELE</t>
  </si>
  <si>
    <t>TORSOLI PIER LUCA</t>
  </si>
  <si>
    <t>C4</t>
  </si>
  <si>
    <t>ZATINI MARCO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</si>
</sst>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color indexed="8"/>
      <name val="Garamond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workbookViewId="0" topLeftCell="A1">
      <selection activeCell="L9" sqref="L9"/>
    </sheetView>
  </sheetViews>
  <sheetFormatPr defaultColWidth="9.140625" defaultRowHeight="12.75"/>
  <cols>
    <col min="2" max="2" width="21.140625" style="0" bestFit="1" customWidth="1"/>
    <col min="3" max="3" width="5.57421875" style="0" bestFit="1" customWidth="1"/>
    <col min="4" max="4" width="3.00390625" style="0" bestFit="1" customWidth="1"/>
    <col min="5" max="5" width="5.57421875" style="0" bestFit="1" customWidth="1"/>
    <col min="6" max="6" width="11.140625" style="0" bestFit="1" customWidth="1"/>
    <col min="7" max="8" width="6.57421875" style="0" bestFit="1" customWidth="1"/>
  </cols>
  <sheetData>
    <row r="3" spans="6:8" ht="12.75">
      <c r="F3" t="s">
        <v>0</v>
      </c>
      <c r="G3" t="s">
        <v>1</v>
      </c>
      <c r="H3" t="s">
        <v>2</v>
      </c>
    </row>
    <row r="4" spans="1:8" ht="12.75">
      <c r="A4" s="1">
        <v>5858</v>
      </c>
      <c r="B4" s="1" t="s">
        <v>3</v>
      </c>
      <c r="C4" s="2" t="s">
        <v>4</v>
      </c>
      <c r="D4" s="1">
        <v>7</v>
      </c>
      <c r="E4" s="3">
        <v>13.834739583333333</v>
      </c>
      <c r="F4" s="3">
        <f aca="true" t="shared" si="0" ref="F4:F15">E4*D4</f>
        <v>96.84317708333333</v>
      </c>
      <c r="H4" s="1"/>
    </row>
    <row r="5" spans="1:8" ht="12.75">
      <c r="A5" s="1">
        <v>5892</v>
      </c>
      <c r="B5" s="1" t="s">
        <v>5</v>
      </c>
      <c r="C5" s="2" t="s">
        <v>4</v>
      </c>
      <c r="D5" s="1">
        <v>7</v>
      </c>
      <c r="E5" s="3">
        <v>13.834739583333333</v>
      </c>
      <c r="F5" s="3">
        <f t="shared" si="0"/>
        <v>96.84317708333333</v>
      </c>
      <c r="H5" s="1"/>
    </row>
    <row r="6" spans="1:8" ht="12.75">
      <c r="A6" s="1">
        <v>6160</v>
      </c>
      <c r="B6" s="1" t="s">
        <v>6</v>
      </c>
      <c r="C6" s="2" t="s">
        <v>7</v>
      </c>
      <c r="D6" s="1">
        <v>4</v>
      </c>
      <c r="E6" s="3">
        <v>13.241517759022376</v>
      </c>
      <c r="F6" s="3">
        <f t="shared" si="0"/>
        <v>52.9660710360895</v>
      </c>
      <c r="H6" s="1"/>
    </row>
    <row r="7" spans="1:8" ht="12.75">
      <c r="A7" s="1">
        <v>6742</v>
      </c>
      <c r="B7" s="1" t="s">
        <v>8</v>
      </c>
      <c r="C7" s="2" t="s">
        <v>9</v>
      </c>
      <c r="D7" s="1">
        <v>7</v>
      </c>
      <c r="E7" s="3">
        <v>13.926619301947339</v>
      </c>
      <c r="F7" s="3">
        <f t="shared" si="0"/>
        <v>97.48633511363137</v>
      </c>
      <c r="H7" s="1"/>
    </row>
    <row r="8" spans="1:8" ht="12.75">
      <c r="A8" s="1">
        <v>6738</v>
      </c>
      <c r="B8" s="1" t="s">
        <v>10</v>
      </c>
      <c r="C8" s="2" t="s">
        <v>9</v>
      </c>
      <c r="D8" s="1">
        <v>7</v>
      </c>
      <c r="E8" s="3">
        <v>13.926619301947339</v>
      </c>
      <c r="F8" s="3">
        <f t="shared" si="0"/>
        <v>97.48633511363137</v>
      </c>
      <c r="H8" s="1"/>
    </row>
    <row r="9" spans="1:8" ht="12.75">
      <c r="A9" s="1">
        <v>5855</v>
      </c>
      <c r="B9" s="1" t="s">
        <v>11</v>
      </c>
      <c r="C9" s="2" t="s">
        <v>4</v>
      </c>
      <c r="D9" s="1">
        <v>7</v>
      </c>
      <c r="E9" s="3">
        <v>13.834739583333333</v>
      </c>
      <c r="F9" s="3">
        <f t="shared" si="0"/>
        <v>96.84317708333333</v>
      </c>
      <c r="H9" s="1"/>
    </row>
    <row r="10" spans="1:8" ht="12.75">
      <c r="A10" s="1">
        <v>6600</v>
      </c>
      <c r="B10" s="1" t="s">
        <v>12</v>
      </c>
      <c r="C10" s="2" t="s">
        <v>13</v>
      </c>
      <c r="D10" s="1">
        <v>6</v>
      </c>
      <c r="E10" s="3">
        <v>17.423183711371927</v>
      </c>
      <c r="F10" s="3">
        <f t="shared" si="0"/>
        <v>104.53910226823156</v>
      </c>
      <c r="H10" s="1"/>
    </row>
    <row r="11" spans="1:8" ht="12.75">
      <c r="A11" s="1">
        <v>5864</v>
      </c>
      <c r="B11" s="1" t="s">
        <v>14</v>
      </c>
      <c r="C11" s="2" t="s">
        <v>4</v>
      </c>
      <c r="D11" s="1">
        <v>7</v>
      </c>
      <c r="E11" s="3">
        <v>13.834739583333333</v>
      </c>
      <c r="F11" s="3">
        <f t="shared" si="0"/>
        <v>96.84317708333333</v>
      </c>
      <c r="H11" s="1"/>
    </row>
    <row r="12" spans="1:8" ht="12.75">
      <c r="A12" s="1">
        <v>6739</v>
      </c>
      <c r="B12" s="1" t="s">
        <v>15</v>
      </c>
      <c r="C12" s="2" t="s">
        <v>9</v>
      </c>
      <c r="D12" s="1">
        <v>7</v>
      </c>
      <c r="E12" s="3">
        <v>13.926619301947339</v>
      </c>
      <c r="F12" s="3">
        <f t="shared" si="0"/>
        <v>97.48633511363137</v>
      </c>
      <c r="H12" s="1"/>
    </row>
    <row r="13" spans="1:8" ht="12.75">
      <c r="A13" s="1">
        <v>6737</v>
      </c>
      <c r="B13" s="1" t="s">
        <v>16</v>
      </c>
      <c r="C13" s="2" t="s">
        <v>9</v>
      </c>
      <c r="D13" s="1">
        <v>16</v>
      </c>
      <c r="E13" s="3">
        <v>13.926619301947339</v>
      </c>
      <c r="F13" s="3">
        <f t="shared" si="0"/>
        <v>222.82590883115742</v>
      </c>
      <c r="H13" s="1"/>
    </row>
    <row r="14" spans="1:8" ht="12.75">
      <c r="A14" s="1">
        <v>6313</v>
      </c>
      <c r="B14" s="1" t="s">
        <v>17</v>
      </c>
      <c r="C14" s="2" t="s">
        <v>18</v>
      </c>
      <c r="D14" s="1">
        <v>7</v>
      </c>
      <c r="E14" s="3">
        <v>15.119139577563848</v>
      </c>
      <c r="F14" s="3">
        <f t="shared" si="0"/>
        <v>105.83397704294694</v>
      </c>
      <c r="H14" s="1"/>
    </row>
    <row r="15" spans="1:8" ht="12.75">
      <c r="A15" s="1">
        <v>3421</v>
      </c>
      <c r="B15" s="1" t="s">
        <v>19</v>
      </c>
      <c r="C15" s="2" t="s">
        <v>4</v>
      </c>
      <c r="D15" s="1">
        <v>2</v>
      </c>
      <c r="E15" s="3">
        <v>13.834739583333333</v>
      </c>
      <c r="F15" s="3">
        <f t="shared" si="0"/>
        <v>27.669479166666665</v>
      </c>
      <c r="H15" s="1"/>
    </row>
    <row r="16" spans="4:8" ht="12.75">
      <c r="D16" s="4">
        <f>SUM(D4:D15)</f>
        <v>84</v>
      </c>
      <c r="F16" s="5">
        <f>SUM(F4:F15)</f>
        <v>1193.6662520193195</v>
      </c>
      <c r="G16" s="5">
        <v>305.7</v>
      </c>
      <c r="H16" s="5">
        <v>100.63</v>
      </c>
    </row>
    <row r="17" spans="6:8" ht="12.75">
      <c r="F17" s="6">
        <f>F16+G16+H16</f>
        <v>1599.9962520193194</v>
      </c>
      <c r="G17" s="7"/>
      <c r="H17" s="7"/>
    </row>
  </sheetData>
  <mergeCells count="1">
    <mergeCell ref="F17:H1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gajlu</dc:creator>
  <cp:keywords/>
  <dc:description/>
  <cp:lastModifiedBy>gajlu</cp:lastModifiedBy>
  <cp:lastPrinted>2019-11-25T11:55:51Z</cp:lastPrinted>
  <dcterms:created xsi:type="dcterms:W3CDTF">2019-11-25T11:53:53Z</dcterms:created>
  <dcterms:modified xsi:type="dcterms:W3CDTF">2019-11-25T11:59:18Z</dcterms:modified>
  <cp:category/>
  <cp:version/>
  <cp:contentType/>
  <cp:contentStatus/>
</cp:coreProperties>
</file>